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3-24/"/>
    </mc:Choice>
  </mc:AlternateContent>
  <xr:revisionPtr revIDLastSave="63" documentId="8_{88E28AD5-BE32-476C-AACA-3D53F5FD7EA5}" xr6:coauthVersionLast="47" xr6:coauthVersionMax="47" xr10:uidLastSave="{C8DEF377-D4E4-4A1C-9027-3E83B8C08106}"/>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Sheet1!$A$1:$N$42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D23" i="1"/>
  <c r="E19" i="1"/>
  <c r="E38" i="1"/>
  <c r="E37" i="1"/>
  <c r="E36" i="1"/>
  <c r="E35" i="1"/>
  <c r="D24" i="1"/>
  <c r="E22" i="1"/>
  <c r="E21" i="1"/>
  <c r="E20" i="1"/>
  <c r="E18" i="1"/>
  <c r="E17" i="1"/>
  <c r="E16" i="1"/>
  <c r="E15" i="1"/>
  <c r="E14" i="1"/>
  <c r="E13" i="1"/>
  <c r="E12" i="1"/>
  <c r="E11" i="1"/>
  <c r="D40" i="1" l="1"/>
  <c r="E24" i="1"/>
  <c r="E32" i="1" s="1"/>
  <c r="E40" i="1" s="1"/>
  <c r="E42" i="1" s="1"/>
</calcChain>
</file>

<file path=xl/sharedStrings.xml><?xml version="1.0" encoding="utf-8"?>
<sst xmlns="http://schemas.openxmlformats.org/spreadsheetml/2006/main" count="36" uniqueCount="36">
  <si>
    <t>Quantity
 Needed</t>
  </si>
  <si>
    <t>Academic Books - Please mark only
 what you need to order</t>
  </si>
  <si>
    <t>Price</t>
  </si>
  <si>
    <t>Total</t>
  </si>
  <si>
    <t>From Shore to Shore - 1st Edition</t>
  </si>
  <si>
    <t>My New Song - 1st Edition</t>
  </si>
  <si>
    <t>Among the Animals - 1st Edition</t>
  </si>
  <si>
    <t>Pilgrims Progress Christian Journey - 1st Edition</t>
  </si>
  <si>
    <t>Pilgrim Boy - 3rd Edition</t>
  </si>
  <si>
    <t>Treats and Treasures - 1st Edition</t>
  </si>
  <si>
    <t>Swiss Family Robinson - 2nd Edition</t>
  </si>
  <si>
    <t>Secret of the Maple Tree - 3rd Edition</t>
  </si>
  <si>
    <t>Exploring God's World (Science III)
 - 5th Edition</t>
  </si>
  <si>
    <t>Our American Heritage - 5th Edition</t>
  </si>
  <si>
    <t>Health, Safety, Manners 4th  Edition</t>
  </si>
  <si>
    <t>Language III</t>
  </si>
  <si>
    <t>Spelling &amp; Poetry III</t>
  </si>
  <si>
    <t>Arithmetic III</t>
  </si>
  <si>
    <t>My Animal Notebook</t>
  </si>
  <si>
    <t>Writing with Purpose</t>
  </si>
  <si>
    <t>Reading Comprehension 3 Skill Sheets</t>
  </si>
  <si>
    <t>Map Skills Book (Given to teacher)</t>
  </si>
  <si>
    <t>Book Total</t>
  </si>
  <si>
    <t>Fees, Etc.</t>
  </si>
  <si>
    <t>Student Agenda</t>
  </si>
  <si>
    <t>**Technology Fee</t>
  </si>
  <si>
    <t>Test Booklets</t>
  </si>
  <si>
    <t>Take Home Folder</t>
  </si>
  <si>
    <t>Amount</t>
  </si>
  <si>
    <t>Date of 
Payment</t>
  </si>
  <si>
    <t>Total Order</t>
  </si>
  <si>
    <t>Amount Paid</t>
  </si>
  <si>
    <t>Amount Owed</t>
  </si>
  <si>
    <t>Subtotal</t>
  </si>
  <si>
    <t>My New Home - 1st Edition</t>
  </si>
  <si>
    <t>WORKBOOKS MUST BE PURCHASED THROUGH TCS - ALL WORKBOOKS WILL BE GIVEN TO THE TEACHER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</si>
</sst>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10"/>
      <color theme="1"/>
      <name val="Cambria"/>
      <family val="1"/>
      <scheme val="major"/>
    </font>
    <font>
      <b/>
      <sz val="12"/>
      <color theme="1"/>
      <name val="Cambria"/>
      <family val="1"/>
      <scheme val="major"/>
    </font>
    <font>
      <sz val="12"/>
      <color theme="1"/>
      <name val="Calibri"/>
      <family val="2"/>
      <scheme val="minor"/>
    </font>
    <font>
      <b/>
      <sz val="12"/>
      <color theme="1"/>
      <name val="Calibri"/>
      <family val="2"/>
      <scheme val="minor"/>
    </font>
    <font>
      <i/>
      <sz val="12"/>
      <color theme="1"/>
      <name val="Calibri"/>
      <family val="2"/>
      <scheme val="minor"/>
    </font>
    <font>
      <b/>
      <sz val="9"/>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1" xfId="0" applyFont="1" applyBorder="1"/>
    <xf numFmtId="0" fontId="7" fillId="0" borderId="1" xfId="0" applyFont="1" applyBorder="1" applyAlignment="1">
      <alignment wrapText="1"/>
    </xf>
    <xf numFmtId="0" fontId="8" fillId="0" borderId="1" xfId="0" applyFont="1" applyBorder="1" applyAlignment="1">
      <alignment horizontal="center" vertical="center" wrapText="1"/>
    </xf>
    <xf numFmtId="0" fontId="8" fillId="0" borderId="1" xfId="0" applyFont="1" applyBorder="1"/>
    <xf numFmtId="0" fontId="9" fillId="0" borderId="1" xfId="0" applyFont="1" applyBorder="1"/>
    <xf numFmtId="0" fontId="9" fillId="2" borderId="1" xfId="0" applyFont="1" applyFill="1" applyBorder="1" applyAlignment="1">
      <alignment horizontal="center"/>
    </xf>
    <xf numFmtId="0" fontId="9" fillId="2" borderId="1" xfId="0" applyFont="1" applyFill="1" applyBorder="1" applyAlignment="1">
      <alignment horizontal="left"/>
    </xf>
    <xf numFmtId="164" fontId="9" fillId="2" borderId="1" xfId="0" applyNumberFormat="1" applyFont="1" applyFill="1" applyBorder="1" applyAlignment="1">
      <alignment horizontal="center"/>
    </xf>
    <xf numFmtId="164" fontId="9" fillId="0" borderId="1" xfId="0" applyNumberFormat="1" applyFont="1" applyBorder="1"/>
    <xf numFmtId="164" fontId="0" fillId="2" borderId="1" xfId="0" applyNumberFormat="1" applyFill="1" applyBorder="1" applyAlignment="1">
      <alignment horizontal="center"/>
    </xf>
    <xf numFmtId="0" fontId="1" fillId="0" borderId="1" xfId="0" applyFont="1" applyBorder="1" applyAlignment="1">
      <alignment wrapText="1"/>
    </xf>
    <xf numFmtId="164" fontId="9" fillId="0" borderId="1" xfId="0" applyNumberFormat="1" applyFont="1" applyBorder="1" applyAlignment="1">
      <alignment horizontal="center"/>
    </xf>
    <xf numFmtId="0" fontId="11" fillId="2" borderId="1" xfId="0" applyFont="1" applyFill="1" applyBorder="1" applyAlignment="1">
      <alignment horizontal="right"/>
    </xf>
    <xf numFmtId="0" fontId="10" fillId="2" borderId="1" xfId="0" applyFont="1" applyFill="1" applyBorder="1" applyAlignment="1">
      <alignment horizontal="right"/>
    </xf>
    <xf numFmtId="164" fontId="10" fillId="2" borderId="1" xfId="0" applyNumberFormat="1" applyFont="1" applyFill="1" applyBorder="1" applyAlignment="1">
      <alignment horizontal="center"/>
    </xf>
    <xf numFmtId="0" fontId="10" fillId="2" borderId="1" xfId="0" applyFont="1" applyFill="1" applyBorder="1" applyAlignment="1">
      <alignment horizontal="left"/>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9" fillId="0" borderId="1" xfId="0" applyNumberFormat="1" applyFont="1" applyBorder="1"/>
    <xf numFmtId="0" fontId="9" fillId="2" borderId="1" xfId="0" applyFont="1" applyFill="1" applyBorder="1"/>
    <xf numFmtId="0" fontId="10" fillId="0" borderId="1" xfId="0" applyFont="1" applyBorder="1" applyAlignment="1">
      <alignment horizontal="right"/>
    </xf>
    <xf numFmtId="0" fontId="9" fillId="2" borderId="1" xfId="0" applyFont="1" applyFill="1" applyBorder="1" applyAlignment="1">
      <alignment horizontal="right"/>
    </xf>
    <xf numFmtId="0" fontId="0" fillId="0" borderId="1" xfId="0" applyBorder="1"/>
    <xf numFmtId="0" fontId="0" fillId="0" borderId="2" xfId="0" applyBorder="1"/>
    <xf numFmtId="0" fontId="9" fillId="0" borderId="3" xfId="0" applyFont="1" applyBorder="1"/>
    <xf numFmtId="0" fontId="9" fillId="0" borderId="2" xfId="0" applyFont="1" applyBorder="1" applyAlignment="1">
      <alignment horizontal="center"/>
    </xf>
    <xf numFmtId="0" fontId="0" fillId="0" borderId="4" xfId="0" applyBorder="1"/>
    <xf numFmtId="0" fontId="13" fillId="2" borderId="1" xfId="0" applyFont="1" applyFill="1" applyBorder="1"/>
    <xf numFmtId="0" fontId="9" fillId="2"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102446</xdr:colOff>
      <xdr:row>23</xdr:row>
      <xdr:rowOff>213360</xdr:rowOff>
    </xdr:from>
    <xdr:to>
      <xdr:col>11</xdr:col>
      <xdr:colOff>0</xdr:colOff>
      <xdr:row>36</xdr:row>
      <xdr:rowOff>91440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63066" y="5166360"/>
          <a:ext cx="2130214" cy="2987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23.</a:t>
          </a: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14 and check the version if you are not sure.   </a:t>
          </a:r>
          <a:r>
            <a:rPr kumimoji="0" lang="en-US" sz="105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5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0</xdr:col>
      <xdr:colOff>0</xdr:colOff>
      <xdr:row>4</xdr:row>
      <xdr:rowOff>143828</xdr:rowOff>
    </xdr:from>
    <xdr:to>
      <xdr:col>11</xdr:col>
      <xdr:colOff>68580</xdr:colOff>
      <xdr:row>8</xdr:row>
      <xdr:rowOff>100965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82028"/>
          <a:ext cx="7719060" cy="73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4</xdr:row>
      <xdr:rowOff>22860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41867" y="70123"/>
          <a:ext cx="2898899" cy="790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Third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2023-2024</a:t>
          </a:r>
        </a:p>
      </xdr:txBody>
    </xdr:sp>
    <xdr:clientData/>
  </xdr:twoCellAnchor>
  <xdr:twoCellAnchor>
    <xdr:from>
      <xdr:col>7</xdr:col>
      <xdr:colOff>29633</xdr:colOff>
      <xdr:row>36</xdr:row>
      <xdr:rowOff>173566</xdr:rowOff>
    </xdr:from>
    <xdr:to>
      <xdr:col>13</xdr:col>
      <xdr:colOff>236220</xdr:colOff>
      <xdr:row>41</xdr:row>
      <xdr:rowOff>182880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50373" y="8631766"/>
          <a:ext cx="2126827" cy="1190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 .</a:t>
          </a:r>
        </a:p>
      </xdr:txBody>
    </xdr:sp>
    <xdr:clientData/>
  </xdr:twoCellAnchor>
  <xdr:twoCellAnchor>
    <xdr:from>
      <xdr:col>5</xdr:col>
      <xdr:colOff>76200</xdr:colOff>
      <xdr:row>8</xdr:row>
      <xdr:rowOff>160020</xdr:rowOff>
    </xdr:from>
    <xdr:to>
      <xdr:col>11</xdr:col>
      <xdr:colOff>266700</xdr:colOff>
      <xdr:row>23</xdr:row>
      <xdr:rowOff>160020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036820" y="1775460"/>
          <a:ext cx="2423160" cy="3337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14-25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be made through FACTS once charges have been applied, through the school office or at time of pickup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topLeftCell="B1" zoomScale="140" zoomScaleNormal="140" workbookViewId="0">
      <selection sqref="A1:A1048576"/>
    </sheetView>
  </sheetViews>
  <sheetFormatPr defaultColWidth="4.6640625" defaultRowHeight="14.4" x14ac:dyDescent="0.3"/>
  <cols>
    <col min="1" max="1" width="6.6640625" hidden="1" customWidth="1"/>
    <col min="2" max="2" width="9.109375" customWidth="1"/>
    <col min="3" max="3" width="41.33203125" customWidth="1"/>
    <col min="4" max="4" width="9" bestFit="1" customWidth="1"/>
    <col min="5" max="5" width="6.109375" bestFit="1" customWidth="1"/>
    <col min="6" max="6" width="6.5546875" bestFit="1" customWidth="1"/>
    <col min="7" max="7" width="7.33203125" bestFit="1" customWidth="1"/>
  </cols>
  <sheetData>
    <row r="1" spans="1:5" ht="22.8" x14ac:dyDescent="0.4">
      <c r="C1" s="1"/>
    </row>
    <row r="2" spans="1:5" x14ac:dyDescent="0.3">
      <c r="C2" s="2"/>
    </row>
    <row r="3" spans="1:5" x14ac:dyDescent="0.3">
      <c r="C3" s="3"/>
    </row>
    <row r="5" spans="1:5" ht="15.6" x14ac:dyDescent="0.3">
      <c r="A5" s="4"/>
    </row>
    <row r="6" spans="1:5" ht="15.6" x14ac:dyDescent="0.3">
      <c r="A6" s="4"/>
    </row>
    <row r="7" spans="1:5" ht="15.6" x14ac:dyDescent="0.3">
      <c r="A7" s="4"/>
    </row>
    <row r="10" spans="1:5" ht="30" x14ac:dyDescent="0.3">
      <c r="A10" s="5"/>
      <c r="B10" s="6" t="s">
        <v>0</v>
      </c>
      <c r="C10" s="7" t="s">
        <v>1</v>
      </c>
      <c r="D10" s="8" t="s">
        <v>2</v>
      </c>
      <c r="E10" s="9" t="s">
        <v>3</v>
      </c>
    </row>
    <row r="11" spans="1:5" ht="15.6" x14ac:dyDescent="0.3">
      <c r="A11" s="9"/>
      <c r="B11" s="10"/>
      <c r="C11" s="11" t="s">
        <v>4</v>
      </c>
      <c r="D11" s="12">
        <v>22.05</v>
      </c>
      <c r="E11" s="13">
        <f t="shared" ref="E11:E24" si="0">B11*D11</f>
        <v>0</v>
      </c>
    </row>
    <row r="12" spans="1:5" ht="15.6" x14ac:dyDescent="0.3">
      <c r="A12" s="9"/>
      <c r="B12" s="10"/>
      <c r="C12" s="11" t="s">
        <v>5</v>
      </c>
      <c r="D12" s="12">
        <v>22.05</v>
      </c>
      <c r="E12" s="13">
        <f t="shared" si="0"/>
        <v>0</v>
      </c>
    </row>
    <row r="13" spans="1:5" ht="15.6" x14ac:dyDescent="0.3">
      <c r="A13" s="9"/>
      <c r="B13" s="10"/>
      <c r="C13" s="11" t="s">
        <v>6</v>
      </c>
      <c r="D13" s="12">
        <v>22.05</v>
      </c>
      <c r="E13" s="13">
        <f t="shared" si="0"/>
        <v>0</v>
      </c>
    </row>
    <row r="14" spans="1:5" ht="15.6" x14ac:dyDescent="0.3">
      <c r="A14" s="9"/>
      <c r="B14" s="10"/>
      <c r="C14" s="32" t="s">
        <v>7</v>
      </c>
      <c r="D14" s="12">
        <v>22.05</v>
      </c>
      <c r="E14" s="13">
        <f t="shared" si="0"/>
        <v>0</v>
      </c>
    </row>
    <row r="15" spans="1:5" ht="15.6" x14ac:dyDescent="0.3">
      <c r="B15" s="10"/>
      <c r="C15" s="24" t="s">
        <v>8</v>
      </c>
      <c r="D15" s="12">
        <v>22.05</v>
      </c>
      <c r="E15" s="13">
        <f t="shared" si="0"/>
        <v>0</v>
      </c>
    </row>
    <row r="16" spans="1:5" ht="15.6" x14ac:dyDescent="0.3">
      <c r="B16" s="10"/>
      <c r="C16" s="11" t="s">
        <v>9</v>
      </c>
      <c r="D16" s="12">
        <v>22.05</v>
      </c>
      <c r="E16" s="13">
        <f t="shared" si="0"/>
        <v>0</v>
      </c>
    </row>
    <row r="17" spans="1:5" ht="15.6" x14ac:dyDescent="0.3">
      <c r="B17" s="10"/>
      <c r="C17" s="11" t="s">
        <v>10</v>
      </c>
      <c r="D17" s="12">
        <v>22.05</v>
      </c>
      <c r="E17" s="13">
        <f t="shared" si="0"/>
        <v>0</v>
      </c>
    </row>
    <row r="18" spans="1:5" ht="15.6" x14ac:dyDescent="0.3">
      <c r="B18" s="10"/>
      <c r="C18" s="11" t="s">
        <v>11</v>
      </c>
      <c r="D18" s="12">
        <v>22.05</v>
      </c>
      <c r="E18" s="13">
        <f t="shared" si="0"/>
        <v>0</v>
      </c>
    </row>
    <row r="19" spans="1:5" ht="15.6" x14ac:dyDescent="0.3">
      <c r="B19" s="10"/>
      <c r="C19" s="11" t="s">
        <v>34</v>
      </c>
      <c r="D19" s="12">
        <v>22.05</v>
      </c>
      <c r="E19" s="13">
        <f t="shared" si="0"/>
        <v>0</v>
      </c>
    </row>
    <row r="20" spans="1:5" ht="31.2" x14ac:dyDescent="0.3">
      <c r="B20" s="10"/>
      <c r="C20" s="33" t="s">
        <v>12</v>
      </c>
      <c r="D20" s="12">
        <v>28.65</v>
      </c>
      <c r="E20" s="13">
        <f t="shared" si="0"/>
        <v>0</v>
      </c>
    </row>
    <row r="21" spans="1:5" ht="15.6" x14ac:dyDescent="0.3">
      <c r="B21" s="10"/>
      <c r="C21" s="11" t="s">
        <v>13</v>
      </c>
      <c r="D21" s="12">
        <v>37</v>
      </c>
      <c r="E21" s="13">
        <f t="shared" si="0"/>
        <v>0</v>
      </c>
    </row>
    <row r="22" spans="1:5" ht="15.6" x14ac:dyDescent="0.3">
      <c r="A22" s="14"/>
      <c r="B22" s="10"/>
      <c r="C22" s="11" t="s">
        <v>14</v>
      </c>
      <c r="D22" s="12">
        <v>24.1</v>
      </c>
      <c r="E22" s="13">
        <f t="shared" si="0"/>
        <v>0</v>
      </c>
    </row>
    <row r="23" spans="1:5" ht="15.6" x14ac:dyDescent="0.3">
      <c r="A23" s="14"/>
      <c r="B23" s="10"/>
      <c r="C23" s="18" t="s">
        <v>33</v>
      </c>
      <c r="D23" s="12">
        <f>SUM(D11:D22)</f>
        <v>288.20000000000005</v>
      </c>
      <c r="E23" s="13"/>
    </row>
    <row r="24" spans="1:5" ht="43.2" customHeight="1" x14ac:dyDescent="0.3">
      <c r="A24" s="14"/>
      <c r="B24" s="10"/>
      <c r="C24" s="15" t="s">
        <v>35</v>
      </c>
      <c r="D24" s="16">
        <f>SUM(A25:A31)</f>
        <v>149.20000000000002</v>
      </c>
      <c r="E24" s="13">
        <f t="shared" si="0"/>
        <v>0</v>
      </c>
    </row>
    <row r="25" spans="1:5" ht="15.6" x14ac:dyDescent="0.3">
      <c r="A25" s="14">
        <v>29</v>
      </c>
      <c r="B25" s="10"/>
      <c r="C25" s="17" t="s">
        <v>15</v>
      </c>
      <c r="D25" s="9"/>
      <c r="E25" s="13"/>
    </row>
    <row r="26" spans="1:5" ht="15.6" x14ac:dyDescent="0.3">
      <c r="A26" s="14">
        <v>20.100000000000001</v>
      </c>
      <c r="B26" s="10"/>
      <c r="C26" s="17" t="s">
        <v>16</v>
      </c>
      <c r="D26" s="9"/>
      <c r="E26" s="13"/>
    </row>
    <row r="27" spans="1:5" ht="15.6" x14ac:dyDescent="0.3">
      <c r="A27" s="14">
        <v>30.1</v>
      </c>
      <c r="B27" s="10"/>
      <c r="C27" s="17" t="s">
        <v>17</v>
      </c>
      <c r="D27" s="9"/>
      <c r="E27" s="13"/>
    </row>
    <row r="28" spans="1:5" ht="15.6" x14ac:dyDescent="0.3">
      <c r="A28" s="14">
        <v>15.35</v>
      </c>
      <c r="B28" s="10"/>
      <c r="C28" s="17" t="s">
        <v>18</v>
      </c>
      <c r="D28" s="9"/>
      <c r="E28" s="13"/>
    </row>
    <row r="29" spans="1:5" ht="15.6" x14ac:dyDescent="0.3">
      <c r="A29" s="14">
        <v>29</v>
      </c>
      <c r="B29" s="10"/>
      <c r="C29" s="17" t="s">
        <v>19</v>
      </c>
      <c r="D29" s="9"/>
      <c r="E29" s="13"/>
    </row>
    <row r="30" spans="1:5" ht="15.6" x14ac:dyDescent="0.3">
      <c r="A30" s="14">
        <v>15.1</v>
      </c>
      <c r="B30" s="10"/>
      <c r="C30" s="17" t="s">
        <v>20</v>
      </c>
      <c r="D30" s="9"/>
      <c r="E30" s="13"/>
    </row>
    <row r="31" spans="1:5" ht="15.6" x14ac:dyDescent="0.3">
      <c r="A31" s="14">
        <v>10.55</v>
      </c>
      <c r="B31" s="10"/>
      <c r="C31" s="17" t="s">
        <v>21</v>
      </c>
      <c r="D31" s="9"/>
      <c r="E31" s="13"/>
    </row>
    <row r="32" spans="1:5" ht="15.6" x14ac:dyDescent="0.3">
      <c r="A32" s="9"/>
      <c r="B32" s="10"/>
      <c r="C32" s="18" t="s">
        <v>22</v>
      </c>
      <c r="D32" s="19">
        <f>SUM(D23:D24)</f>
        <v>437.40000000000009</v>
      </c>
      <c r="E32" s="19">
        <f>SUM(E11:E31)</f>
        <v>0</v>
      </c>
    </row>
    <row r="33" spans="1:7" ht="15.6" x14ac:dyDescent="0.3">
      <c r="A33" s="9"/>
      <c r="B33" s="10"/>
      <c r="C33" s="11"/>
      <c r="D33" s="12"/>
      <c r="E33" s="13"/>
    </row>
    <row r="34" spans="1:7" ht="15.6" x14ac:dyDescent="0.3">
      <c r="A34" s="9"/>
      <c r="B34" s="10"/>
      <c r="C34" s="20" t="s">
        <v>23</v>
      </c>
      <c r="D34" s="12"/>
      <c r="E34" s="13"/>
    </row>
    <row r="35" spans="1:7" ht="15.6" x14ac:dyDescent="0.3">
      <c r="A35" s="9"/>
      <c r="B35" s="10"/>
      <c r="C35" s="11" t="s">
        <v>24</v>
      </c>
      <c r="D35" s="12">
        <v>5.5</v>
      </c>
      <c r="E35" s="13">
        <f>B35*D35</f>
        <v>0</v>
      </c>
    </row>
    <row r="36" spans="1:7" ht="15.6" x14ac:dyDescent="0.3">
      <c r="A36" s="9"/>
      <c r="B36" s="10"/>
      <c r="C36" s="11" t="s">
        <v>25</v>
      </c>
      <c r="D36" s="12">
        <v>35</v>
      </c>
      <c r="E36" s="13">
        <f>B36*D36</f>
        <v>0</v>
      </c>
    </row>
    <row r="37" spans="1:7" ht="15.6" x14ac:dyDescent="0.3">
      <c r="A37" s="9"/>
      <c r="B37" s="10"/>
      <c r="C37" s="11" t="s">
        <v>26</v>
      </c>
      <c r="D37" s="12">
        <v>57</v>
      </c>
      <c r="E37" s="13">
        <f>B37*D37</f>
        <v>0</v>
      </c>
    </row>
    <row r="38" spans="1:7" ht="25.95" customHeight="1" x14ac:dyDescent="0.3">
      <c r="A38" s="29"/>
      <c r="B38" s="10"/>
      <c r="C38" s="11" t="s">
        <v>27</v>
      </c>
      <c r="D38" s="12">
        <v>3</v>
      </c>
      <c r="E38" s="13">
        <f>B38*D38</f>
        <v>0</v>
      </c>
      <c r="F38" s="21" t="s">
        <v>28</v>
      </c>
      <c r="G38" s="22" t="s">
        <v>29</v>
      </c>
    </row>
    <row r="39" spans="1:7" ht="20.399999999999999" customHeight="1" x14ac:dyDescent="0.3">
      <c r="A39" s="30"/>
      <c r="B39" s="10"/>
      <c r="C39" s="11"/>
      <c r="D39" s="9"/>
      <c r="E39" s="9"/>
      <c r="F39" s="13"/>
      <c r="G39" s="23"/>
    </row>
    <row r="40" spans="1:7" ht="15.6" x14ac:dyDescent="0.3">
      <c r="A40" s="30"/>
      <c r="B40" s="24"/>
      <c r="C40" s="25" t="s">
        <v>30</v>
      </c>
      <c r="D40" s="19">
        <f>SUM(D32:D38)</f>
        <v>537.90000000000009</v>
      </c>
      <c r="E40" s="19">
        <f>SUM(E32:E39)</f>
        <v>0</v>
      </c>
      <c r="F40" s="9"/>
      <c r="G40" s="9"/>
    </row>
    <row r="41" spans="1:7" ht="15.6" x14ac:dyDescent="0.3">
      <c r="A41" s="28"/>
      <c r="B41" s="9"/>
      <c r="C41" s="26" t="s">
        <v>31</v>
      </c>
      <c r="D41" s="9"/>
      <c r="E41" s="13"/>
      <c r="F41" s="27"/>
      <c r="G41" s="27"/>
    </row>
    <row r="42" spans="1:7" ht="15.6" x14ac:dyDescent="0.3">
      <c r="A42" s="31"/>
      <c r="B42" s="9"/>
      <c r="C42" s="26" t="s">
        <v>32</v>
      </c>
      <c r="D42" s="9"/>
      <c r="E42" s="16">
        <f>E40-E41</f>
        <v>0</v>
      </c>
      <c r="F42" s="27"/>
      <c r="G42" s="27"/>
    </row>
  </sheetData>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56D66F-F5B9-4E2D-8A7F-7DDCC4506BEF}">
  <ds:schemaRefs>
    <ds:schemaRef ds:uri="http://schemas.microsoft.com/office/2006/metadata/properties"/>
    <ds:schemaRef ds:uri="http://www.w3.org/XML/1998/namespace"/>
    <ds:schemaRef ds:uri="491e25b6-0bf3-4a63-bf3e-bcd78adcd4dd"/>
    <ds:schemaRef ds:uri="http://schemas.microsoft.com/office/2006/documentManagement/types"/>
    <ds:schemaRef ds:uri="7ba4425c-93d8-4592-8eb8-3f41fee0b01f"/>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CF9E26D-EC46-4288-A2B8-F5129DF4DF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e25b6-0bf3-4a63-bf3e-bcd78adcd4dd"/>
    <ds:schemaRef ds:uri="7ba4425c-93d8-4592-8eb8-3f41fee0b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F8AD2F-E003-488F-BCB0-83B3D95793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cp:lastPrinted>2023-06-19T19:05:32Z</cp:lastPrinted>
  <dcterms:created xsi:type="dcterms:W3CDTF">2014-06-23T14:40:24Z</dcterms:created>
  <dcterms:modified xsi:type="dcterms:W3CDTF">2023-06-19T19:05:38Z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